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officedocument.themeOverride+xml" PartName="/xl/theme/themeOverride1.xml"/>
  <Override ContentType="application/vnd.openxmlformats-officedocument.spreadsheetml.calcChain+xml" PartName="/xl/calcChain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'1.0' encoding='UTF-8' standalone='yes'?>
<Relationships xmlns="http://schemas.openxmlformats.org/package/2006/relationships">
 <Relationship Target="docProps/app.xml" Type="http://schemas.openxmlformats.org/officeDocument/2006/relationships/extended-properties" Id="rId3"/>
 <Relationship Target="docProps/core.xml" Type="http://schemas.openxmlformats.org/package/2006/relationships/metadata/core-properties" Id="rId2"/>
 <Relationship Target="xl/workbook.xml" Type="http://schemas.openxmlformats.org/officeDocument/2006/relationships/officeDocument" Id="rId1"/>
 <Relationship Target="docProps/custom.xml" Type="http://schemas.openxmlformats.org/officeDocument/2006/relationships/custom-properties" Id="rId4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385" windowHeight="85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6" i="1" l="1"/>
  <c r="C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16" i="1" l="1"/>
  <c r="E16" i="1"/>
</calcChain>
</file>

<file path=xl/sharedStrings.xml><?xml version="1.0" encoding="utf-8"?>
<sst xmlns="http://schemas.openxmlformats.org/spreadsheetml/2006/main" count="21" uniqueCount="21">
  <si>
    <t>年度财务营收分析报告</t>
  </si>
  <si>
    <t>单位：</t>
  </si>
  <si>
    <t>万元</t>
  </si>
  <si>
    <t>月份</t>
  </si>
  <si>
    <t>去年营收金额</t>
  </si>
  <si>
    <t>今年营收金额</t>
  </si>
  <si>
    <t>同比增长率</t>
  </si>
  <si>
    <t>净利润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</si>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</sst>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charset val="134"/>
      <scheme val="minor"/>
    </font>
    <font>
      <sz val="10"/>
      <color theme="1" tint="0.249977111117893"/>
      <name val="微软雅黑"/>
      <charset val="134"/>
    </font>
    <font>
      <sz val="11"/>
      <color theme="1"/>
      <name val="微软雅黑"/>
      <charset val="134"/>
    </font>
    <font>
      <sz val="11"/>
      <color theme="1" tint="0.249977111117893"/>
      <name val="微软雅黑"/>
      <charset val="134"/>
    </font>
    <font>
      <sz val="18"/>
      <color theme="3"/>
      <name val="微软雅黑"/>
      <charset val="134"/>
    </font>
    <font>
      <sz val="10"/>
      <color theme="3"/>
      <name val="微软雅黑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7" fillId="3" borderId="1" xfId="2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7" fillId="2" borderId="1" xfId="3" applyBorder="1" applyAlignment="1">
      <alignment horizontal="center" vertical="center"/>
    </xf>
    <xf numFmtId="10" fontId="7" fillId="2" borderId="1" xfId="3" applyNumberFormat="1" applyBorder="1" applyAlignment="1">
      <alignment horizontal="center" vertical="center"/>
    </xf>
    <xf numFmtId="0" fontId="7" fillId="2" borderId="1" xfId="3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">
    <cellStyle name="60% - 着色 5" xfId="3" builtinId="48"/>
    <cellStyle name="百分比" xfId="1" builtinId="5"/>
    <cellStyle name="常规" xfId="0" builtinId="0"/>
    <cellStyle name="着色 5" xfId="2" builtinId="45"/>
  </cellStyles>
  <dxfs count="0"/>
  <tableStyles count="0" defaultTableStyle="TableStyleMedium2" defaultPivotStyle="PivotStyleLight16"/>
  <colors>
    <mruColors>
      <color rgb="FF3B2AA6"/>
      <color rgb="FF09C7C0"/>
      <color rgb="FFCBBF05"/>
      <color rgb="FFFAEA32"/>
      <color rgb="FFF9A833"/>
      <color rgb="FFEF7F07"/>
      <color rgb="FFBFB005"/>
      <color rgb="FFAD5805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spcFirstLastPara="0" horzOverflow="overflow"/>
          <a:lstStyle/>
          <a:p>
            <a:pPr algn="ctr" defTabSz="914400">
              <a:defRPr lang="zh-CN" sz="1400">
                <a:solidFill>
                  <a:schemeClr val="accent1">
                    <a:lumMod val="50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lang="zh-CN" altLang="en-US">
                <a:solidFill>
                  <a:schemeClr val="accent1">
                    <a:lumMod val="50000"/>
                  </a:schemeClr>
                </a:solidFill>
              </a:rPr>
              <a:t>同比增长率与净利润</a:t>
            </a:r>
          </a:p>
        </c:rich>
      </c:tx>
      <c:layout>
        <c:manualLayout>
          <c:xMode val="edge"/>
          <c:yMode val="edge"/>
          <c:x val="0.4031764905724477"/>
          <c:y val="4.1493775933609959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Sheet1!$F$3</c:f>
              <c:strCache>
                <c:ptCount val="1"/>
                <c:pt idx="0">
                  <c:v>净利润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Sheet1!$B$4:$B$15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Sheet1!$F$4:$F$15</c:f>
              <c:numCache>
                <c:formatCode>General</c:formatCode>
                <c:ptCount val="12"/>
                <c:pt idx="0">
                  <c:v>-6077</c:v>
                </c:pt>
                <c:pt idx="1">
                  <c:v>26700</c:v>
                </c:pt>
                <c:pt idx="2">
                  <c:v>-2998</c:v>
                </c:pt>
                <c:pt idx="3">
                  <c:v>-1653</c:v>
                </c:pt>
                <c:pt idx="4">
                  <c:v>14161</c:v>
                </c:pt>
                <c:pt idx="5">
                  <c:v>-5350</c:v>
                </c:pt>
                <c:pt idx="6">
                  <c:v>15558</c:v>
                </c:pt>
                <c:pt idx="7">
                  <c:v>-824</c:v>
                </c:pt>
                <c:pt idx="8">
                  <c:v>13255</c:v>
                </c:pt>
                <c:pt idx="9">
                  <c:v>8445</c:v>
                </c:pt>
                <c:pt idx="10">
                  <c:v>8528</c:v>
                </c:pt>
                <c:pt idx="11">
                  <c:v>1934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D4-4626-981C-AC4817791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-29"/>
        <c:axId val="317862656"/>
        <c:axId val="317864192"/>
      </c:barChart>
      <c:lineChart>
        <c:grouping val="stacked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同比增长率</c:v>
                </c:pt>
              </c:strCache>
            </c:strRef>
          </c:tx>
          <c:spPr>
            <a:ln cmpd="sng" algn="ctr">
              <a:solidFill>
                <a:srgbClr val="F9A833"/>
              </a:solidFill>
              <a:prstDash val="solid"/>
            </a:ln>
            <a:effectLst>
              <a:glow rad="63500">
                <a:schemeClr val="accent4">
                  <a:satMod val="175000"/>
                  <a:alpha val="40000"/>
                </a:schemeClr>
              </a:glow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5"/>
            <c:spPr>
              <a:solidFill>
                <a:schemeClr val="bg1"/>
              </a:solidFill>
              <a:ln cap="flat" cmpd="sng" algn="ctr">
                <a:solidFill>
                  <a:srgbClr val="F9A833"/>
                </a:solidFill>
                <a:prstDash val="solid"/>
                <a:round/>
              </a:ln>
              <a:effectLst>
                <a:glow rad="63500">
                  <a:schemeClr val="accent4">
                    <a:satMod val="175000"/>
                    <a:alpha val="40000"/>
                  </a:schemeClr>
                </a:glow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Sheet1!$B$4:$B$15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Sheet1!$E$4:$E$15</c:f>
              <c:numCache>
                <c:formatCode>0.00%</c:formatCode>
                <c:ptCount val="12"/>
                <c:pt idx="0">
                  <c:v>-0.13415307181173977</c:v>
                </c:pt>
                <c:pt idx="1">
                  <c:v>1.6052425900318643</c:v>
                </c:pt>
                <c:pt idx="2">
                  <c:v>-0.10164090046107947</c:v>
                </c:pt>
                <c:pt idx="3">
                  <c:v>-5.2951917224589168E-2</c:v>
                </c:pt>
                <c:pt idx="4">
                  <c:v>0.39925004933885927</c:v>
                </c:pt>
                <c:pt idx="5">
                  <c:v>-0.14233265935937001</c:v>
                </c:pt>
                <c:pt idx="6">
                  <c:v>0.29375224213129919</c:v>
                </c:pt>
                <c:pt idx="7">
                  <c:v>-2.7053647645938671E-2</c:v>
                </c:pt>
                <c:pt idx="8">
                  <c:v>0.32558767900567415</c:v>
                </c:pt>
                <c:pt idx="9">
                  <c:v>0.39855585445278208</c:v>
                </c:pt>
                <c:pt idx="10">
                  <c:v>0.40382611989771761</c:v>
                </c:pt>
                <c:pt idx="11">
                  <c:v>6.9247019227326428E-2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D4-4626-981C-AC4817791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120320"/>
        <c:axId val="318122624"/>
      </c:lineChart>
      <c:catAx>
        <c:axId val="31786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accent2">
                <a:lumMod val="60000"/>
                <a:lumOff val="40000"/>
              </a:schemeClr>
            </a:solidFill>
            <a:prstDash val="solid"/>
          </a:ln>
        </c:spPr>
        <c:txPr>
          <a:bodyPr spcFirstLastPara="0" horzOverflow="overflow"/>
          <a:lstStyle/>
          <a:p>
            <a:pPr>
              <a:defRPr lang="zh-CN" sz="900"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CN"/>
          </a:p>
        </c:txPr>
        <c:crossAx val="317864192"/>
        <c:crosses val="autoZero"/>
        <c:auto val="1"/>
        <c:lblAlgn val="ctr"/>
        <c:lblOffset val="100"/>
        <c:noMultiLvlLbl val="0"/>
      </c:catAx>
      <c:valAx>
        <c:axId val="317864192"/>
        <c:scaling>
          <c:orientation val="minMax"/>
        </c:scaling>
        <c:delete val="0"/>
        <c:axPos val="l"/>
        <c:majorGridlines>
          <c:spPr>
            <a:ln>
              <a:solidFill>
                <a:schemeClr val="accent2">
                  <a:lumMod val="60000"/>
                  <a:lumOff val="40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 cap="flat" cmpd="sng" algn="ctr">
            <a:prstDash val="solid"/>
            <a:round/>
          </a:ln>
        </c:spPr>
        <c:txPr>
          <a:bodyPr spcFirstLastPara="0" horzOverflow="overflow"/>
          <a:lstStyle/>
          <a:p>
            <a:pPr>
              <a:defRPr lang="zh-CN" sz="900"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CN"/>
          </a:p>
        </c:txPr>
        <c:crossAx val="317862656"/>
        <c:crosses val="autoZero"/>
        <c:crossBetween val="between"/>
      </c:valAx>
      <c:catAx>
        <c:axId val="3181203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18122624"/>
        <c:crosses val="autoZero"/>
        <c:auto val="1"/>
        <c:lblAlgn val="ctr"/>
        <c:lblOffset val="100"/>
        <c:noMultiLvlLbl val="0"/>
      </c:catAx>
      <c:valAx>
        <c:axId val="318122624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ln w="6350" cap="flat" cmpd="sng" algn="ctr">
            <a:prstDash val="solid"/>
            <a:round/>
          </a:ln>
        </c:spPr>
        <c:txPr>
          <a:bodyPr spcFirstLastPara="0" horzOverflow="overflow"/>
          <a:lstStyle/>
          <a:p>
            <a:pPr>
              <a:defRPr lang="zh-CN" sz="900">
                <a:sym typeface="微软雅黑" panose="020B0503020204020204" charset="-122"/>
              </a:defRPr>
            </a:pPr>
            <a:endParaRPr lang="zh-CN"/>
          </a:p>
        </c:txPr>
        <c:crossAx val="318120320"/>
        <c:crosses val="max"/>
        <c:crossBetween val="between"/>
      </c:valAx>
    </c:plotArea>
    <c:plotVisOnly val="1"/>
    <c:dispBlanksAs val="zero"/>
    <c:showDLblsOverMax val="0"/>
  </c:chart>
  <c:spPr>
    <a:solidFill>
      <a:srgbClr val="4472C4">
        <a:lumMod val="60000"/>
        <a:lumOff val="40000"/>
      </a:srgbClr>
    </a:solidFill>
    <a:ln>
      <a:solidFill>
        <a:schemeClr val="accent2">
          <a:lumMod val="60000"/>
          <a:lumOff val="40000"/>
        </a:schemeClr>
      </a:solidFill>
      <a:prstDash val="solid"/>
    </a:ln>
  </c:spPr>
  <c:txPr>
    <a:bodyPr rot="0" spcFirstLastPara="0" vertOverflow="ellipsis" horzOverflow="overflow" vert="horz" wrap="square" anchor="ctr" anchorCtr="1"/>
    <a:lstStyle/>
    <a:p>
      <a:pPr>
        <a:defRPr lang="zh-CN" sz="1000" kern="1200">
          <a:solidFill>
            <a:schemeClr val="tx1"/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16</xdr:row>
      <xdr:rowOff>41275</xdr:rowOff>
    </xdr:from>
    <xdr:to>
      <xdr:col>5</xdr:col>
      <xdr:colOff>1482725</xdr:colOff>
      <xdr:row>30</xdr:row>
      <xdr:rowOff>168275</xdr:rowOff>
    </xdr:to>
    <xdr:graphicFrame macro="">
      <xdr:nvGraphicFramePr>
        <xdr:cNvPr id="43" name="图表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自定义 2">
    <a:majorFont>
      <a:latin typeface="等线 Light"/>
      <a:ea typeface="微软雅黑"/>
      <a:cs typeface=""/>
    </a:majorFont>
    <a:minorFont>
      <a:latin typeface="Segoe UI Light"/>
      <a:ea typeface="微软雅黑 Light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9"/>
  <sheetViews>
    <sheetView showGridLines="0" tabSelected="1" topLeftCell="A22" workbookViewId="0">
      <selection activeCell="K7" sqref="K7"/>
    </sheetView>
  </sheetViews>
  <sheetFormatPr defaultColWidth="9" defaultRowHeight="16.5" x14ac:dyDescent="0.15"/>
  <cols>
    <col min="1" max="1" width="1.625" style="2" customWidth="1"/>
    <col min="2" max="6" width="19.625" style="3" customWidth="1"/>
    <col min="7" max="7" width="1.625" style="3" customWidth="1"/>
    <col min="8" max="16384" width="9" style="3"/>
  </cols>
  <sheetData>
    <row r="1" spans="2:6" ht="31.5" customHeight="1" x14ac:dyDescent="0.15">
      <c r="B1" s="14" t="s">
        <v>0</v>
      </c>
      <c r="C1" s="14"/>
      <c r="D1" s="14"/>
      <c r="E1" s="14"/>
      <c r="F1" s="14"/>
    </row>
    <row r="2" spans="2:6" s="1" customFormat="1" ht="20.100000000000001" customHeight="1" x14ac:dyDescent="0.15">
      <c r="B2" s="4"/>
      <c r="C2" s="4"/>
      <c r="D2" s="4"/>
      <c r="E2" s="5" t="s">
        <v>1</v>
      </c>
      <c r="F2" s="6" t="s">
        <v>2</v>
      </c>
    </row>
    <row r="3" spans="2:6" ht="20.100000000000001" customHeight="1" x14ac:dyDescent="0.15"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2:6" ht="20.100000000000001" customHeight="1" x14ac:dyDescent="0.15">
      <c r="B4" s="8" t="s">
        <v>8</v>
      </c>
      <c r="C4" s="8">
        <v>45299</v>
      </c>
      <c r="D4" s="8">
        <v>39222</v>
      </c>
      <c r="E4" s="9">
        <f>(D4-C4)/C4</f>
        <v>-0.13415307181173977</v>
      </c>
      <c r="F4" s="10">
        <f>D4-C4</f>
        <v>-6077</v>
      </c>
    </row>
    <row r="5" spans="2:6" ht="20.100000000000001" customHeight="1" x14ac:dyDescent="0.15">
      <c r="B5" s="11" t="s">
        <v>9</v>
      </c>
      <c r="C5" s="11">
        <v>16633</v>
      </c>
      <c r="D5" s="11">
        <v>43333</v>
      </c>
      <c r="E5" s="12">
        <f t="shared" ref="E5:E16" si="0">(D5-C5)/C5</f>
        <v>1.6052425900318643</v>
      </c>
      <c r="F5" s="13">
        <f t="shared" ref="F5:F16" si="1">D5-C5</f>
        <v>26700</v>
      </c>
    </row>
    <row r="6" spans="2:6" ht="20.100000000000001" customHeight="1" x14ac:dyDescent="0.15">
      <c r="B6" s="8" t="s">
        <v>10</v>
      </c>
      <c r="C6" s="8">
        <v>29496</v>
      </c>
      <c r="D6" s="8">
        <v>26498</v>
      </c>
      <c r="E6" s="9">
        <f t="shared" si="0"/>
        <v>-0.10164090046107947</v>
      </c>
      <c r="F6" s="10">
        <f t="shared" si="1"/>
        <v>-2998</v>
      </c>
    </row>
    <row r="7" spans="2:6" ht="20.100000000000001" customHeight="1" x14ac:dyDescent="0.15">
      <c r="B7" s="11" t="s">
        <v>11</v>
      </c>
      <c r="C7" s="11">
        <v>31217</v>
      </c>
      <c r="D7" s="11">
        <v>29564</v>
      </c>
      <c r="E7" s="12">
        <f t="shared" si="0"/>
        <v>-5.2951917224589168E-2</v>
      </c>
      <c r="F7" s="13">
        <f t="shared" si="1"/>
        <v>-1653</v>
      </c>
    </row>
    <row r="8" spans="2:6" ht="20.100000000000001" customHeight="1" x14ac:dyDescent="0.15">
      <c r="B8" s="8" t="s">
        <v>12</v>
      </c>
      <c r="C8" s="8">
        <v>35469</v>
      </c>
      <c r="D8" s="8">
        <v>49630</v>
      </c>
      <c r="E8" s="9">
        <f t="shared" si="0"/>
        <v>0.39925004933885927</v>
      </c>
      <c r="F8" s="10">
        <f t="shared" si="1"/>
        <v>14161</v>
      </c>
    </row>
    <row r="9" spans="2:6" ht="20.100000000000001" customHeight="1" x14ac:dyDescent="0.15">
      <c r="B9" s="11" t="s">
        <v>13</v>
      </c>
      <c r="C9" s="11">
        <v>37588</v>
      </c>
      <c r="D9" s="11">
        <v>32238</v>
      </c>
      <c r="E9" s="12">
        <f t="shared" si="0"/>
        <v>-0.14233265935937001</v>
      </c>
      <c r="F9" s="13">
        <f t="shared" si="1"/>
        <v>-5350</v>
      </c>
    </row>
    <row r="10" spans="2:6" ht="20.100000000000001" customHeight="1" x14ac:dyDescent="0.15">
      <c r="B10" s="8" t="s">
        <v>14</v>
      </c>
      <c r="C10" s="8">
        <v>52963</v>
      </c>
      <c r="D10" s="8">
        <v>68521</v>
      </c>
      <c r="E10" s="9">
        <f t="shared" si="0"/>
        <v>0.29375224213129919</v>
      </c>
      <c r="F10" s="10">
        <f t="shared" si="1"/>
        <v>15558</v>
      </c>
    </row>
    <row r="11" spans="2:6" ht="20.100000000000001" customHeight="1" x14ac:dyDescent="0.15">
      <c r="B11" s="11" t="s">
        <v>15</v>
      </c>
      <c r="C11" s="11">
        <v>30458</v>
      </c>
      <c r="D11" s="11">
        <v>29634</v>
      </c>
      <c r="E11" s="12">
        <f t="shared" si="0"/>
        <v>-2.7053647645938671E-2</v>
      </c>
      <c r="F11" s="13">
        <f t="shared" si="1"/>
        <v>-824</v>
      </c>
    </row>
    <row r="12" spans="2:6" ht="20.100000000000001" customHeight="1" x14ac:dyDescent="0.15">
      <c r="B12" s="8" t="s">
        <v>16</v>
      </c>
      <c r="C12" s="8">
        <v>40711</v>
      </c>
      <c r="D12" s="8">
        <v>53966</v>
      </c>
      <c r="E12" s="9">
        <f t="shared" si="0"/>
        <v>0.32558767900567415</v>
      </c>
      <c r="F12" s="10">
        <f t="shared" si="1"/>
        <v>13255</v>
      </c>
    </row>
    <row r="13" spans="2:6" ht="20.100000000000001" customHeight="1" x14ac:dyDescent="0.15">
      <c r="B13" s="11" t="s">
        <v>17</v>
      </c>
      <c r="C13" s="11">
        <v>21189</v>
      </c>
      <c r="D13" s="11">
        <v>29634</v>
      </c>
      <c r="E13" s="12">
        <f t="shared" si="0"/>
        <v>0.39855585445278208</v>
      </c>
      <c r="F13" s="13">
        <f t="shared" si="1"/>
        <v>8445</v>
      </c>
    </row>
    <row r="14" spans="2:6" ht="20.100000000000001" customHeight="1" x14ac:dyDescent="0.15">
      <c r="B14" s="8" t="s">
        <v>18</v>
      </c>
      <c r="C14" s="8">
        <v>21118</v>
      </c>
      <c r="D14" s="8">
        <v>29646</v>
      </c>
      <c r="E14" s="9">
        <f t="shared" si="0"/>
        <v>0.40382611989771761</v>
      </c>
      <c r="F14" s="10">
        <f t="shared" si="1"/>
        <v>8528</v>
      </c>
    </row>
    <row r="15" spans="2:6" ht="20.100000000000001" customHeight="1" x14ac:dyDescent="0.15">
      <c r="B15" s="11" t="s">
        <v>19</v>
      </c>
      <c r="C15" s="11">
        <v>27929</v>
      </c>
      <c r="D15" s="11">
        <v>29863</v>
      </c>
      <c r="E15" s="12">
        <f t="shared" si="0"/>
        <v>6.9247019227326428E-2</v>
      </c>
      <c r="F15" s="13">
        <f t="shared" si="1"/>
        <v>1934</v>
      </c>
    </row>
    <row r="16" spans="2:6" ht="20.100000000000001" customHeight="1" x14ac:dyDescent="0.15">
      <c r="B16" s="8" t="s">
        <v>20</v>
      </c>
      <c r="C16" s="8">
        <f>SUM(C4:C15)</f>
        <v>390070</v>
      </c>
      <c r="D16" s="8">
        <f>SUM(D4:D15)</f>
        <v>461749</v>
      </c>
      <c r="E16" s="9">
        <f t="shared" si="0"/>
        <v>0.18375932524931424</v>
      </c>
      <c r="F16" s="10">
        <f t="shared" si="1"/>
        <v>71679</v>
      </c>
    </row>
    <row r="17" spans="16376:16384" x14ac:dyDescent="0.15">
      <c r="XEV17" s="2"/>
      <c r="XEW17" s="2"/>
      <c r="XEX17" s="2"/>
      <c r="XEY17" s="2"/>
      <c r="XEZ17" s="2"/>
      <c r="XFA17" s="2"/>
      <c r="XFB17" s="2"/>
      <c r="XFC17" s="2"/>
      <c r="XFD17" s="2"/>
    </row>
    <row r="18" spans="16376:16384" x14ac:dyDescent="0.15">
      <c r="XEV18" s="2"/>
      <c r="XEW18" s="2"/>
      <c r="XEX18" s="2"/>
      <c r="XEY18" s="2"/>
      <c r="XEZ18" s="2"/>
      <c r="XFA18" s="2"/>
      <c r="XFB18" s="2"/>
      <c r="XFC18" s="2"/>
      <c r="XFD18" s="2"/>
    </row>
    <row r="19" spans="16376:16384" x14ac:dyDescent="0.15">
      <c r="XEV19" s="2"/>
      <c r="XEW19" s="2"/>
      <c r="XEX19" s="2"/>
      <c r="XEY19" s="2"/>
      <c r="XEZ19" s="2"/>
      <c r="XFA19" s="2"/>
      <c r="XFB19" s="2"/>
      <c r="XFC19" s="2"/>
      <c r="XFD19" s="2"/>
    </row>
    <row r="20" spans="16376:16384" x14ac:dyDescent="0.15">
      <c r="XEV20" s="2"/>
      <c r="XEW20" s="2"/>
      <c r="XEX20" s="2"/>
      <c r="XEY20" s="2"/>
      <c r="XEZ20" s="2"/>
      <c r="XFA20" s="2"/>
      <c r="XFB20" s="2"/>
      <c r="XFC20" s="2"/>
      <c r="XFD20" s="2"/>
    </row>
    <row r="21" spans="16376:16384" x14ac:dyDescent="0.15">
      <c r="XEV21" s="2"/>
      <c r="XEW21" s="2"/>
      <c r="XEX21" s="2"/>
      <c r="XEY21" s="2"/>
      <c r="XEZ21" s="2"/>
      <c r="XFA21" s="2"/>
      <c r="XFB21" s="2"/>
      <c r="XFC21" s="2"/>
      <c r="XFD21" s="2"/>
    </row>
    <row r="22" spans="16376:16384" x14ac:dyDescent="0.15">
      <c r="XEV22" s="2"/>
      <c r="XEW22" s="2"/>
      <c r="XEX22" s="2"/>
      <c r="XEY22" s="2"/>
      <c r="XEZ22" s="2"/>
      <c r="XFA22" s="2"/>
      <c r="XFB22" s="2"/>
      <c r="XFC22" s="2"/>
      <c r="XFD22" s="2"/>
    </row>
    <row r="23" spans="16376:16384" x14ac:dyDescent="0.15">
      <c r="XEV23" s="2"/>
      <c r="XEW23" s="2"/>
      <c r="XEX23" s="2"/>
      <c r="XEY23" s="2"/>
      <c r="XEZ23" s="2"/>
      <c r="XFA23" s="2"/>
      <c r="XFB23" s="2"/>
      <c r="XFC23" s="2"/>
      <c r="XFD23" s="2"/>
    </row>
    <row r="24" spans="16376:16384" x14ac:dyDescent="0.15">
      <c r="XEV24" s="2"/>
      <c r="XEW24" s="2"/>
      <c r="XEX24" s="2"/>
      <c r="XEY24" s="2"/>
      <c r="XEZ24" s="2"/>
      <c r="XFA24" s="2"/>
      <c r="XFB24" s="2"/>
      <c r="XFC24" s="2"/>
      <c r="XFD24" s="2"/>
    </row>
    <row r="25" spans="16376:16384" x14ac:dyDescent="0.15">
      <c r="XEV25" s="2"/>
      <c r="XEW25" s="2"/>
      <c r="XEX25" s="2"/>
      <c r="XEY25" s="2"/>
      <c r="XEZ25" s="2"/>
      <c r="XFA25" s="2"/>
      <c r="XFB25" s="2"/>
      <c r="XFC25" s="2"/>
      <c r="XFD25" s="2"/>
    </row>
    <row r="26" spans="16376:16384" x14ac:dyDescent="0.15">
      <c r="XEV26" s="2"/>
      <c r="XEW26" s="2"/>
      <c r="XEX26" s="2"/>
      <c r="XEY26" s="2"/>
      <c r="XEZ26" s="2"/>
      <c r="XFA26" s="2"/>
      <c r="XFB26" s="2"/>
      <c r="XFC26" s="2"/>
      <c r="XFD26" s="2"/>
    </row>
    <row r="27" spans="16376:16384" x14ac:dyDescent="0.15">
      <c r="XEV27" s="2"/>
      <c r="XEW27" s="2"/>
      <c r="XEX27" s="2"/>
      <c r="XEY27" s="2"/>
      <c r="XEZ27" s="2"/>
      <c r="XFA27" s="2"/>
      <c r="XFB27" s="2"/>
      <c r="XFC27" s="2"/>
      <c r="XFD27" s="2"/>
    </row>
    <row r="28" spans="16376:16384" x14ac:dyDescent="0.15">
      <c r="XEV28" s="2"/>
      <c r="XEW28" s="2"/>
      <c r="XEX28" s="2"/>
      <c r="XEY28" s="2"/>
      <c r="XEZ28" s="2"/>
      <c r="XFA28" s="2"/>
      <c r="XFB28" s="2"/>
      <c r="XFC28" s="2"/>
      <c r="XFD28" s="2"/>
    </row>
    <row r="29" spans="16376:16384" x14ac:dyDescent="0.15">
      <c r="XEV29" s="2"/>
      <c r="XEW29" s="2"/>
      <c r="XEX29" s="2"/>
      <c r="XEY29" s="2"/>
      <c r="XEZ29" s="2"/>
      <c r="XFA29" s="2"/>
      <c r="XFB29" s="2"/>
      <c r="XFC29" s="2"/>
      <c r="XFD29" s="2"/>
    </row>
    <row r="30" spans="16376:16384" x14ac:dyDescent="0.15">
      <c r="XEV30" s="2"/>
      <c r="XEW30" s="2"/>
      <c r="XEX30" s="2"/>
      <c r="XEY30" s="2"/>
      <c r="XEZ30" s="2"/>
      <c r="XFA30" s="2"/>
      <c r="XFB30" s="2"/>
      <c r="XFC30" s="2"/>
      <c r="XFD30" s="2"/>
    </row>
    <row r="31" spans="16376:16384" x14ac:dyDescent="0.15">
      <c r="XEV31" s="2"/>
      <c r="XEW31" s="2"/>
      <c r="XEX31" s="2"/>
      <c r="XEY31" s="2"/>
      <c r="XEZ31" s="2"/>
      <c r="XFA31" s="2"/>
      <c r="XFB31" s="2"/>
      <c r="XFC31" s="2"/>
      <c r="XFD31" s="2"/>
    </row>
    <row r="32" spans="16376:16384" x14ac:dyDescent="0.15">
      <c r="XEV32" s="2"/>
      <c r="XEW32" s="2"/>
      <c r="XEX32" s="2"/>
      <c r="XEY32" s="2"/>
      <c r="XEZ32" s="2"/>
      <c r="XFA32" s="2"/>
      <c r="XFB32" s="2"/>
      <c r="XFC32" s="2"/>
      <c r="XFD32" s="2"/>
    </row>
    <row r="33" spans="16376:16384" x14ac:dyDescent="0.15">
      <c r="XEV33" s="2"/>
      <c r="XEW33" s="2"/>
      <c r="XEX33" s="2"/>
      <c r="XEY33" s="2"/>
      <c r="XEZ33" s="2"/>
      <c r="XFA33" s="2"/>
      <c r="XFB33" s="2"/>
      <c r="XFC33" s="2"/>
      <c r="XFD33" s="2"/>
    </row>
    <row r="34" spans="16376:16384" x14ac:dyDescent="0.15">
      <c r="XEV34" s="2"/>
      <c r="XEW34" s="2"/>
      <c r="XEX34" s="2"/>
      <c r="XEY34" s="2"/>
      <c r="XEZ34" s="2"/>
      <c r="XFA34" s="2"/>
      <c r="XFB34" s="2"/>
      <c r="XFC34" s="2"/>
      <c r="XFD34" s="2"/>
    </row>
    <row r="35" spans="16376:16384" x14ac:dyDescent="0.15">
      <c r="XEV35" s="2"/>
      <c r="XEW35" s="2"/>
      <c r="XEX35" s="2"/>
      <c r="XEY35" s="2"/>
      <c r="XEZ35" s="2"/>
      <c r="XFA35" s="2"/>
      <c r="XFB35" s="2"/>
      <c r="XFC35" s="2"/>
      <c r="XFD35" s="2"/>
    </row>
    <row r="36" spans="16376:16384" x14ac:dyDescent="0.15">
      <c r="XEV36" s="2"/>
      <c r="XEW36" s="2"/>
      <c r="XEX36" s="2"/>
      <c r="XEY36" s="2"/>
      <c r="XEZ36" s="2"/>
      <c r="XFA36" s="2"/>
      <c r="XFB36" s="2"/>
      <c r="XFC36" s="2"/>
      <c r="XFD36" s="2"/>
    </row>
    <row r="37" spans="16376:16384" x14ac:dyDescent="0.15">
      <c r="XEV37" s="2"/>
      <c r="XEW37" s="2"/>
      <c r="XEX37" s="2"/>
      <c r="XEY37" s="2"/>
      <c r="XEZ37" s="2"/>
      <c r="XFA37" s="2"/>
      <c r="XFB37" s="2"/>
      <c r="XFC37" s="2"/>
      <c r="XFD37" s="2"/>
    </row>
    <row r="38" spans="16376:16384" x14ac:dyDescent="0.15">
      <c r="XEV38" s="2"/>
      <c r="XEW38" s="2"/>
      <c r="XEX38" s="2"/>
      <c r="XEY38" s="2"/>
      <c r="XEZ38" s="2"/>
      <c r="XFA38" s="2"/>
      <c r="XFB38" s="2"/>
      <c r="XFC38" s="2"/>
      <c r="XFD38" s="2"/>
    </row>
    <row r="46" spans="16376:16384" ht="20.100000000000001" customHeight="1" x14ac:dyDescent="0.15"/>
    <row r="47" spans="16376:16384" ht="20.100000000000001" customHeight="1" x14ac:dyDescent="0.15"/>
    <row r="48" spans="16376:16384" ht="11.1" customHeight="1" x14ac:dyDescent="0.15"/>
    <row r="49" ht="9.9499999999999993" customHeight="1" x14ac:dyDescent="0.15"/>
  </sheetData>
  <mergeCells count="1">
    <mergeCell ref="B1:F1"/>
  </mergeCells>
  <phoneticPr fontId="8" type="noConversion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2019-11-23T02:31:18Z</dcterms:created>
  <dcterms:modified xsi:type="dcterms:W3CDTF">2019-12-04T03:49:07Z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TemplateUUID">
    <vt:lpwstr>v1.0_mb_mDESY55UoTcJgxkWSBWgiQ==</vt:lpwstr>
  </property>
</Properties>
</file>